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395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<sst xmlns="http://schemas.openxmlformats.org/spreadsheetml/2006/main" count="6" uniqueCount="6">
  <si>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Barcelona</t>
  </si>
  <si>
    <t>Girona</t>
  </si>
  <si>
    <t xml:space="preserve">Lleida </t>
  </si>
  <si>
    <t>Tarragona</t>
  </si>
  <si>
    <t>Total</t>
  </si>
  <si>
    <t>Vaquí de carn per províncies (2000-2022)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</si>
</sst>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53"/>
      <name val="Helvetica"/>
      <family val="0"/>
    </font>
    <font>
      <sz val="10"/>
      <color indexed="8"/>
      <name val="Helvetica"/>
      <family val="0"/>
    </font>
    <font>
      <b/>
      <sz val="10"/>
      <color indexed="8"/>
      <name val="Helvetica"/>
      <family val="0"/>
    </font>
    <font>
      <sz val="12"/>
      <color indexed="8"/>
      <name val="Helvetica"/>
      <family val="0"/>
    </font>
    <font>
      <b/>
      <sz val="12"/>
      <color indexed="17"/>
      <name val="Helvetica"/>
      <family val="0"/>
    </font>
    <font>
      <sz val="10"/>
      <color indexed="8"/>
      <name val="Calibri"/>
      <family val="0"/>
    </font>
    <font>
      <sz val="9"/>
      <color indexed="8"/>
      <name val="Calibri"/>
      <family val="0"/>
    </font>
    <font>
      <b/>
      <sz val="10"/>
      <color indexed="8"/>
      <name val="Calibri"/>
      <family val="0"/>
    </font>
    <font>
      <b/>
      <sz val="11"/>
      <color indexed="17"/>
      <name val="Helvetica"/>
      <family val="0"/>
    </font>
    <font>
      <sz val="7.1"/>
      <color indexed="8"/>
      <name val="Calibri"/>
      <family val="0"/>
    </font>
    <font>
      <b/>
      <sz val="10"/>
      <color indexed="23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9" tint="-0.24997000396251678"/>
      <name val="Helvetica"/>
      <family val="0"/>
    </font>
    <font>
      <sz val="10"/>
      <color theme="1"/>
      <name val="Helvetica"/>
      <family val="0"/>
    </font>
    <font>
      <b/>
      <sz val="10"/>
      <color theme="1"/>
      <name val="Helvetica"/>
      <family val="0"/>
    </font>
    <font>
      <sz val="12"/>
      <color theme="1"/>
      <name val="Helvetica"/>
      <family val="0"/>
    </font>
    <font>
      <b/>
      <sz val="12"/>
      <color rgb="FF008000"/>
      <name val="Helvetic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/>
    </xf>
    <xf numFmtId="3" fontId="49" fillId="0" borderId="0" xfId="0" applyNumberFormat="1" applyFont="1" applyAlignment="1">
      <alignment/>
    </xf>
    <xf numFmtId="3" fontId="50" fillId="0" borderId="0" xfId="0" applyNumberFormat="1" applyFont="1" applyAlignment="1">
      <alignment/>
    </xf>
    <xf numFmtId="0" fontId="51" fillId="0" borderId="0" xfId="0" applyFont="1" applyAlignment="1">
      <alignment/>
    </xf>
    <xf numFmtId="3" fontId="51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52" fillId="0" borderId="0" xfId="0" applyFont="1" applyAlignment="1">
      <alignment horizontal="left"/>
    </xf>
    <xf numFmtId="0" fontId="53" fillId="0" borderId="0" xfId="0" applyFont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</a:rPr>
              <a:t>Vaquí de carn per províncies (2000-2022)</a:t>
            </a:r>
          </a:p>
        </c:rich>
      </c:tx>
      <c:layout>
        <c:manualLayout>
          <c:xMode val="factor"/>
          <c:yMode val="factor"/>
          <c:x val="-0.0012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75"/>
          <c:y val="0.07575"/>
          <c:w val="0.85025"/>
          <c:h val="0.9305"/>
        </c:manualLayout>
      </c:layout>
      <c:lineChart>
        <c:grouping val="standard"/>
        <c:varyColors val="0"/>
        <c:ser>
          <c:idx val="0"/>
          <c:order val="0"/>
          <c:tx>
            <c:strRef>
              <c:f>Hoja1!$A$5</c:f>
              <c:strCache>
                <c:ptCount val="1"/>
                <c:pt idx="0">
                  <c:v>Barcelona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Hoja1!$B$4:$X$4</c:f>
              <c:numCache/>
            </c:numRef>
          </c:cat>
          <c:val>
            <c:numRef>
              <c:f>Hoja1!$B$5:$X$5</c:f>
              <c:numCache/>
            </c:numRef>
          </c:val>
          <c:smooth val="0"/>
        </c:ser>
        <c:ser>
          <c:idx val="1"/>
          <c:order val="1"/>
          <c:tx>
            <c:strRef>
              <c:f>Hoja1!$A$6</c:f>
              <c:strCache>
                <c:ptCount val="1"/>
                <c:pt idx="0">
                  <c:v>Girona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Hoja1!$B$4:$X$4</c:f>
              <c:numCache/>
            </c:numRef>
          </c:cat>
          <c:val>
            <c:numRef>
              <c:f>Hoja1!$B$6:$X$6</c:f>
              <c:numCache/>
            </c:numRef>
          </c:val>
          <c:smooth val="0"/>
        </c:ser>
        <c:ser>
          <c:idx val="2"/>
          <c:order val="2"/>
          <c:tx>
            <c:strRef>
              <c:f>Hoja1!$A$7</c:f>
              <c:strCache>
                <c:ptCount val="1"/>
                <c:pt idx="0">
                  <c:v>Lleida 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Hoja1!$B$4:$X$4</c:f>
              <c:numCache/>
            </c:numRef>
          </c:cat>
          <c:val>
            <c:numRef>
              <c:f>Hoja1!$B$7:$X$7</c:f>
              <c:numCache/>
            </c:numRef>
          </c:val>
          <c:smooth val="0"/>
        </c:ser>
        <c:ser>
          <c:idx val="3"/>
          <c:order val="3"/>
          <c:tx>
            <c:strRef>
              <c:f>Hoja1!$A$8</c:f>
              <c:strCache>
                <c:ptCount val="1"/>
                <c:pt idx="0">
                  <c:v>Tarragona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Hoja1!$B$4:$X$4</c:f>
              <c:numCache/>
            </c:numRef>
          </c:cat>
          <c:val>
            <c:numRef>
              <c:f>Hoja1!$B$8:$X$8</c:f>
              <c:numCache/>
            </c:numRef>
          </c:val>
          <c:smooth val="0"/>
        </c:ser>
        <c:marker val="1"/>
        <c:axId val="8635450"/>
        <c:axId val="10610187"/>
      </c:lineChart>
      <c:catAx>
        <c:axId val="86354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0610187"/>
        <c:crosses val="autoZero"/>
        <c:auto val="1"/>
        <c:lblOffset val="100"/>
        <c:tickLblSkip val="1"/>
        <c:noMultiLvlLbl val="0"/>
      </c:catAx>
      <c:valAx>
        <c:axId val="10610187"/>
        <c:scaling>
          <c:orientation val="minMax"/>
          <c:max val="3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Explotacions</a:t>
                </a:r>
              </a:p>
            </c:rich>
          </c:tx>
          <c:layout>
            <c:manualLayout>
              <c:xMode val="factor"/>
              <c:yMode val="factor"/>
              <c:x val="-0.00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86354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3"/>
          <c:y val="0.4285"/>
          <c:w val="0.09125"/>
          <c:h val="0.21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8000"/>
                </a:solidFill>
              </a:rPr>
              <a:t>Vaquí de carn (2000-2022)</a:t>
            </a:r>
          </a:p>
        </c:rich>
      </c:tx>
      <c:layout>
        <c:manualLayout>
          <c:xMode val="factor"/>
          <c:yMode val="factor"/>
          <c:x val="-0.001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75"/>
          <c:y val="0.07975"/>
          <c:w val="0.95075"/>
          <c:h val="0.92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77777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Hoja1!$B$4:$X$4</c:f>
              <c:numCache/>
            </c:numRef>
          </c:cat>
          <c:val>
            <c:numRef>
              <c:f>Hoja1!$B$9:$X$9</c:f>
              <c:numCache/>
            </c:numRef>
          </c:val>
        </c:ser>
        <c:axId val="28382820"/>
        <c:axId val="54118789"/>
      </c:barChart>
      <c:catAx>
        <c:axId val="283828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118789"/>
        <c:crosses val="autoZero"/>
        <c:auto val="1"/>
        <c:lblOffset val="100"/>
        <c:tickLblSkip val="1"/>
        <c:noMultiLvlLbl val="0"/>
      </c:catAx>
      <c:valAx>
        <c:axId val="54118789"/>
        <c:scaling>
          <c:orientation val="minMax"/>
          <c:max val="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Explotacions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3828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9525</xdr:rowOff>
    </xdr:from>
    <xdr:to>
      <xdr:col>23</xdr:col>
      <xdr:colOff>304800</xdr:colOff>
      <xdr:row>28</xdr:row>
      <xdr:rowOff>0</xdr:rowOff>
    </xdr:to>
    <xdr:graphicFrame>
      <xdr:nvGraphicFramePr>
        <xdr:cNvPr id="1" name="3 Gráfico"/>
        <xdr:cNvGraphicFramePr/>
      </xdr:nvGraphicFramePr>
      <xdr:xfrm>
        <a:off x="0" y="2562225"/>
        <a:ext cx="833437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85725</xdr:rowOff>
    </xdr:from>
    <xdr:to>
      <xdr:col>23</xdr:col>
      <xdr:colOff>314325</xdr:colOff>
      <xdr:row>49</xdr:row>
      <xdr:rowOff>19050</xdr:rowOff>
    </xdr:to>
    <xdr:graphicFrame>
      <xdr:nvGraphicFramePr>
        <xdr:cNvPr id="2" name="3 Gráfico"/>
        <xdr:cNvGraphicFramePr/>
      </xdr:nvGraphicFramePr>
      <xdr:xfrm>
        <a:off x="0" y="6448425"/>
        <a:ext cx="8343900" cy="3552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200025</xdr:colOff>
      <xdr:row>0</xdr:row>
      <xdr:rowOff>619125</xdr:rowOff>
    </xdr:to>
    <xdr:pic>
      <xdr:nvPicPr>
        <xdr:cNvPr id="3" name="4 Imagen" descr="CCPAE_logo-nom_bn_petit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"/>
  <sheetViews>
    <sheetView tabSelected="1" zoomScalePageLayoutView="0" workbookViewId="0" topLeftCell="A1">
      <selection activeCell="AA22" sqref="AA22"/>
    </sheetView>
  </sheetViews>
  <sheetFormatPr defaultColWidth="11.421875" defaultRowHeight="15"/>
  <cols>
    <col min="1" max="1" width="10.421875" style="0" bestFit="1" customWidth="1"/>
    <col min="2" max="16" width="5.00390625" style="0" bestFit="1" customWidth="1"/>
    <col min="17" max="23" width="5.00390625" style="0" customWidth="1"/>
    <col min="24" max="24" width="5.00390625" style="0" bestFit="1" customWidth="1"/>
  </cols>
  <sheetData>
    <row r="1" spans="1:24" ht="63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</row>
    <row r="2" spans="1:24" ht="15.75">
      <c r="A2" s="9" t="s">
        <v>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</row>
    <row r="3" spans="1:24" ht="15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</row>
    <row r="4" spans="1:24" ht="15">
      <c r="A4" s="1"/>
      <c r="B4" s="2">
        <v>2000</v>
      </c>
      <c r="C4" s="2">
        <v>2001</v>
      </c>
      <c r="D4" s="2">
        <v>2002</v>
      </c>
      <c r="E4" s="2">
        <v>2003</v>
      </c>
      <c r="F4" s="2">
        <v>2004</v>
      </c>
      <c r="G4" s="2">
        <v>2005</v>
      </c>
      <c r="H4" s="2">
        <v>2006</v>
      </c>
      <c r="I4" s="2">
        <v>2007</v>
      </c>
      <c r="J4" s="2">
        <v>2008</v>
      </c>
      <c r="K4" s="2">
        <v>2009</v>
      </c>
      <c r="L4" s="2">
        <v>2010</v>
      </c>
      <c r="M4" s="2">
        <v>2011</v>
      </c>
      <c r="N4" s="2">
        <v>2012</v>
      </c>
      <c r="O4" s="2">
        <v>2013</v>
      </c>
      <c r="P4" s="2">
        <v>2014</v>
      </c>
      <c r="Q4" s="2">
        <v>2015</v>
      </c>
      <c r="R4" s="2">
        <v>2016</v>
      </c>
      <c r="S4" s="2">
        <v>2017</v>
      </c>
      <c r="T4" s="2">
        <v>2018</v>
      </c>
      <c r="U4" s="2">
        <v>2019</v>
      </c>
      <c r="V4" s="2">
        <v>2020</v>
      </c>
      <c r="W4" s="2">
        <v>2021</v>
      </c>
      <c r="X4" s="2">
        <v>2022</v>
      </c>
    </row>
    <row r="5" spans="1:24" ht="15">
      <c r="A5" s="3" t="s">
        <v>0</v>
      </c>
      <c r="B5" s="4">
        <v>5</v>
      </c>
      <c r="C5" s="4">
        <v>9</v>
      </c>
      <c r="D5" s="4">
        <v>13</v>
      </c>
      <c r="E5" s="4">
        <v>18</v>
      </c>
      <c r="F5" s="4">
        <v>22</v>
      </c>
      <c r="G5" s="4">
        <v>21</v>
      </c>
      <c r="H5" s="4">
        <v>23</v>
      </c>
      <c r="I5" s="4">
        <v>23</v>
      </c>
      <c r="J5" s="4">
        <v>31</v>
      </c>
      <c r="K5" s="4">
        <v>31</v>
      </c>
      <c r="L5" s="4">
        <v>36</v>
      </c>
      <c r="M5" s="4">
        <v>38</v>
      </c>
      <c r="N5" s="4">
        <v>39</v>
      </c>
      <c r="O5" s="4">
        <v>54</v>
      </c>
      <c r="P5" s="4">
        <v>66</v>
      </c>
      <c r="Q5" s="4">
        <v>68</v>
      </c>
      <c r="R5" s="4">
        <v>75</v>
      </c>
      <c r="S5" s="4">
        <v>76</v>
      </c>
      <c r="T5" s="4">
        <v>76</v>
      </c>
      <c r="U5" s="4">
        <v>81</v>
      </c>
      <c r="V5" s="4">
        <v>89</v>
      </c>
      <c r="W5" s="4">
        <v>100</v>
      </c>
      <c r="X5" s="4">
        <v>112</v>
      </c>
    </row>
    <row r="6" spans="1:24" ht="15">
      <c r="A6" s="3" t="s">
        <v>1</v>
      </c>
      <c r="B6" s="4">
        <v>2</v>
      </c>
      <c r="C6" s="4">
        <v>3</v>
      </c>
      <c r="D6" s="4">
        <v>5</v>
      </c>
      <c r="E6" s="4">
        <v>5</v>
      </c>
      <c r="F6" s="4">
        <v>4</v>
      </c>
      <c r="G6" s="4">
        <v>4</v>
      </c>
      <c r="H6" s="4">
        <v>4</v>
      </c>
      <c r="I6" s="4">
        <v>12</v>
      </c>
      <c r="J6" s="4">
        <v>34</v>
      </c>
      <c r="K6" s="4">
        <v>51</v>
      </c>
      <c r="L6" s="4">
        <v>73</v>
      </c>
      <c r="M6" s="4">
        <v>95</v>
      </c>
      <c r="N6" s="4">
        <v>99</v>
      </c>
      <c r="O6" s="4">
        <v>122</v>
      </c>
      <c r="P6" s="4">
        <v>127</v>
      </c>
      <c r="Q6" s="4">
        <v>128</v>
      </c>
      <c r="R6" s="4">
        <v>126</v>
      </c>
      <c r="S6" s="4">
        <v>149</v>
      </c>
      <c r="T6" s="4">
        <v>146</v>
      </c>
      <c r="U6" s="4">
        <v>158</v>
      </c>
      <c r="V6" s="4">
        <v>173</v>
      </c>
      <c r="W6" s="4">
        <v>181</v>
      </c>
      <c r="X6" s="4">
        <v>195</v>
      </c>
    </row>
    <row r="7" spans="1:24" ht="15">
      <c r="A7" s="3" t="s">
        <v>2</v>
      </c>
      <c r="B7" s="4">
        <v>4</v>
      </c>
      <c r="C7" s="4">
        <v>109</v>
      </c>
      <c r="D7" s="4">
        <v>115</v>
      </c>
      <c r="E7" s="4">
        <v>141</v>
      </c>
      <c r="F7" s="4">
        <v>143</v>
      </c>
      <c r="G7" s="4">
        <v>141</v>
      </c>
      <c r="H7" s="4">
        <v>139</v>
      </c>
      <c r="I7" s="4">
        <v>142</v>
      </c>
      <c r="J7" s="4">
        <v>160</v>
      </c>
      <c r="K7" s="4">
        <v>155</v>
      </c>
      <c r="L7" s="4">
        <v>169</v>
      </c>
      <c r="M7" s="4">
        <v>180</v>
      </c>
      <c r="N7" s="4">
        <v>178</v>
      </c>
      <c r="O7" s="4">
        <v>196</v>
      </c>
      <c r="P7" s="4">
        <v>219</v>
      </c>
      <c r="Q7" s="4">
        <v>230</v>
      </c>
      <c r="R7" s="4">
        <v>225</v>
      </c>
      <c r="S7" s="4">
        <v>250</v>
      </c>
      <c r="T7" s="4">
        <v>248</v>
      </c>
      <c r="U7" s="4">
        <v>260</v>
      </c>
      <c r="V7" s="4">
        <v>264</v>
      </c>
      <c r="W7" s="4">
        <v>287</v>
      </c>
      <c r="X7" s="4">
        <v>284</v>
      </c>
    </row>
    <row r="8" spans="1:24" ht="15">
      <c r="A8" s="3" t="s">
        <v>3</v>
      </c>
      <c r="B8" s="4">
        <v>0</v>
      </c>
      <c r="C8" s="4">
        <v>1</v>
      </c>
      <c r="D8" s="4">
        <v>1</v>
      </c>
      <c r="E8" s="4">
        <v>2</v>
      </c>
      <c r="F8" s="4">
        <v>2</v>
      </c>
      <c r="G8" s="4">
        <v>3</v>
      </c>
      <c r="H8" s="4">
        <v>3</v>
      </c>
      <c r="I8" s="4">
        <v>3</v>
      </c>
      <c r="J8" s="4">
        <v>1</v>
      </c>
      <c r="K8" s="4">
        <v>1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1</v>
      </c>
      <c r="V8" s="4">
        <v>1</v>
      </c>
      <c r="W8" s="4">
        <v>2</v>
      </c>
      <c r="X8" s="4">
        <v>2</v>
      </c>
    </row>
    <row r="9" spans="1:24" ht="15">
      <c r="A9" s="5" t="s">
        <v>4</v>
      </c>
      <c r="B9" s="6">
        <f aca="true" t="shared" si="0" ref="B9:K9">SUM(B5:B8)</f>
        <v>11</v>
      </c>
      <c r="C9" s="6">
        <f t="shared" si="0"/>
        <v>122</v>
      </c>
      <c r="D9" s="6">
        <f t="shared" si="0"/>
        <v>134</v>
      </c>
      <c r="E9" s="6">
        <f t="shared" si="0"/>
        <v>166</v>
      </c>
      <c r="F9" s="6">
        <f t="shared" si="0"/>
        <v>171</v>
      </c>
      <c r="G9" s="6">
        <f t="shared" si="0"/>
        <v>169</v>
      </c>
      <c r="H9" s="6">
        <f t="shared" si="0"/>
        <v>169</v>
      </c>
      <c r="I9" s="6">
        <f t="shared" si="0"/>
        <v>180</v>
      </c>
      <c r="J9" s="6">
        <f t="shared" si="0"/>
        <v>226</v>
      </c>
      <c r="K9" s="6">
        <f t="shared" si="0"/>
        <v>238</v>
      </c>
      <c r="L9" s="6">
        <f aca="true" t="shared" si="1" ref="L9:Q9">SUM(L5:L8)</f>
        <v>278</v>
      </c>
      <c r="M9" s="6">
        <f t="shared" si="1"/>
        <v>313</v>
      </c>
      <c r="N9" s="6">
        <f t="shared" si="1"/>
        <v>316</v>
      </c>
      <c r="O9" s="6">
        <f t="shared" si="1"/>
        <v>372</v>
      </c>
      <c r="P9" s="6">
        <f t="shared" si="1"/>
        <v>412</v>
      </c>
      <c r="Q9" s="6">
        <f t="shared" si="1"/>
        <v>426</v>
      </c>
      <c r="R9" s="6">
        <f aca="true" t="shared" si="2" ref="R9:X9">SUM(R5:R8)</f>
        <v>426</v>
      </c>
      <c r="S9" s="6">
        <f t="shared" si="2"/>
        <v>475</v>
      </c>
      <c r="T9" s="6">
        <f t="shared" si="2"/>
        <v>470</v>
      </c>
      <c r="U9" s="6">
        <f t="shared" si="2"/>
        <v>500</v>
      </c>
      <c r="V9" s="6">
        <f t="shared" si="2"/>
        <v>527</v>
      </c>
      <c r="W9" s="6">
        <f t="shared" si="2"/>
        <v>570</v>
      </c>
      <c r="X9" s="6">
        <f t="shared" si="2"/>
        <v>593</v>
      </c>
    </row>
    <row r="10" spans="1:24" ht="15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</row>
  </sheetData>
  <sheetProtection/>
  <mergeCells count="4">
    <mergeCell ref="A10:X10"/>
    <mergeCell ref="A1:X1"/>
    <mergeCell ref="A3:X3"/>
    <mergeCell ref="A2:X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CCPAE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Palomino Paz</dc:creator>
  <cp:keywords/>
  <dc:description/>
  <cp:lastModifiedBy>dpalomino</cp:lastModifiedBy>
  <cp:lastPrinted>2016-03-17T13:58:31Z</cp:lastPrinted>
  <dcterms:created xsi:type="dcterms:W3CDTF">2010-05-13T08:00:37Z</dcterms:created>
  <dcterms:modified xsi:type="dcterms:W3CDTF">2023-04-20T15:21:12Z</dcterms:modified>
  <cp:category/>
  <cp:version/>
  <cp:contentType/>
  <cp:contentStatus/>
</cp:coreProperties>
</file>