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395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<sst xmlns="http://schemas.openxmlformats.org/spreadsheetml/2006/main" count="7" uniqueCount="7">
  <si>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Barcelona</t>
  </si>
  <si>
    <t>Girona</t>
  </si>
  <si>
    <t xml:space="preserve">Lleida </t>
  </si>
  <si>
    <t>Tarragona</t>
  </si>
  <si>
    <t>Total</t>
  </si>
  <si>
    <t>Elaboració i embotellament de vins, caves i escumosos</t>
  </si>
  <si>
    <t>Elaboració i embotellament de vins, caves i escumosos per províncies (2000-2017)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</si>
</sst>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etica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5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3"/>
      <name val="Helvetica"/>
      <family val="0"/>
    </font>
    <font>
      <b/>
      <sz val="10"/>
      <color indexed="8"/>
      <name val="Helvetica"/>
      <family val="0"/>
    </font>
    <font>
      <sz val="12"/>
      <color indexed="8"/>
      <name val="Helvetica"/>
      <family val="0"/>
    </font>
    <font>
      <b/>
      <sz val="12"/>
      <color indexed="17"/>
      <name val="Helvetica"/>
      <family val="0"/>
    </font>
    <font>
      <b/>
      <sz val="10"/>
      <color indexed="8"/>
      <name val="Calibri"/>
      <family val="0"/>
    </font>
    <font>
      <b/>
      <sz val="11"/>
      <color indexed="17"/>
      <name val="Helvetic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9" tint="-0.24997000396251678"/>
      <name val="Helvetica"/>
      <family val="0"/>
    </font>
    <font>
      <b/>
      <sz val="10"/>
      <color theme="1"/>
      <name val="Helvetica"/>
      <family val="0"/>
    </font>
    <font>
      <sz val="12"/>
      <color theme="1"/>
      <name val="Helvetica"/>
      <family val="0"/>
    </font>
    <font>
      <b/>
      <sz val="12"/>
      <color rgb="FF008000"/>
      <name val="Helvetic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3" fontId="4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100" b="1" i="0" u="none" baseline="0">
                <a:solidFill>
                  <a:srgbClr val="008000"/>
                </a:solidFill>
              </a:rPr>
              <a:t>per províncies (2000-2017)</a:t>
            </a:r>
          </a:p>
        </c:rich>
      </c:tx>
      <c:layout>
        <c:manualLayout>
          <c:xMode val="factor"/>
          <c:yMode val="factor"/>
          <c:x val="-0.002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275"/>
          <c:w val="0.831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Hoja1!$B$5</c:f>
              <c:strCache>
                <c:ptCount val="1"/>
                <c:pt idx="0">
                  <c:v>Barcelona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Hoja1!$C$5:$T$5</c:f>
              <c:numCache/>
            </c:numRef>
          </c:val>
          <c:smooth val="0"/>
        </c:ser>
        <c:ser>
          <c:idx val="1"/>
          <c:order val="1"/>
          <c:tx>
            <c:strRef>
              <c:f>Hoja1!$B$6</c:f>
              <c:strCache>
                <c:ptCount val="1"/>
                <c:pt idx="0">
                  <c:v>Girona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Hoja1!$C$6:$T$6</c:f>
              <c:numCache/>
            </c:numRef>
          </c:val>
          <c:smooth val="0"/>
        </c:ser>
        <c:ser>
          <c:idx val="2"/>
          <c:order val="2"/>
          <c:tx>
            <c:strRef>
              <c:f>Hoja1!$B$7</c:f>
              <c:strCache>
                <c:ptCount val="1"/>
                <c:pt idx="0">
                  <c:v>Lleida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Hoja1!$C$7:$T$7</c:f>
              <c:numCache/>
            </c:numRef>
          </c:val>
          <c:smooth val="0"/>
        </c:ser>
        <c:ser>
          <c:idx val="3"/>
          <c:order val="3"/>
          <c:tx>
            <c:strRef>
              <c:f>Hoja1!$B$8</c:f>
              <c:strCache>
                <c:ptCount val="1"/>
                <c:pt idx="0">
                  <c:v>Tarragona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Hoja1!$C$8:$T$8</c:f>
              <c:numCache/>
            </c:numRef>
          </c:val>
          <c:smooth val="0"/>
        </c:ser>
        <c:ser>
          <c:idx val="4"/>
          <c:order val="4"/>
          <c:tx>
            <c:strRef>
              <c:f>Hoja1!$B$9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  <c:smooth val="0"/>
        </c:ser>
        <c:marker val="1"/>
        <c:axId val="46076157"/>
        <c:axId val="12032230"/>
      </c:lineChart>
      <c:catAx>
        <c:axId val="46076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032230"/>
        <c:crosses val="autoZero"/>
        <c:auto val="1"/>
        <c:lblOffset val="100"/>
        <c:tickLblSkip val="1"/>
        <c:noMultiLvlLbl val="0"/>
      </c:catAx>
      <c:valAx>
        <c:axId val="12032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076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39075"/>
          <c:w val="0.11025"/>
          <c:h val="0.34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</a:rPr>
              <a:t>Elaboració i embotellament de vins, caves i escumosos
</a:t>
            </a:r>
            <a:r>
              <a:rPr lang="en-US" cap="none" sz="1200" b="1" i="0" u="none" baseline="0">
                <a:solidFill>
                  <a:srgbClr val="008000"/>
                </a:solidFill>
              </a:rPr>
              <a:t>(2000-2017)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11075"/>
          <c:w val="0.95075"/>
          <c:h val="0.89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Hoja1!$C$4:$T$4</c:f>
              <c:numCache/>
            </c:numRef>
          </c:cat>
          <c:val>
            <c:numRef>
              <c:f>Hoja1!$C$9:$T$9</c:f>
              <c:numCache/>
            </c:numRef>
          </c:val>
        </c:ser>
        <c:axId val="41181207"/>
        <c:axId val="35086544"/>
      </c:barChart>
      <c:catAx>
        <c:axId val="41181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86544"/>
        <c:crosses val="autoZero"/>
        <c:auto val="1"/>
        <c:lblOffset val="100"/>
        <c:tickLblSkip val="1"/>
        <c:noMultiLvlLbl val="0"/>
      </c:cat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Empreses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81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9525</xdr:rowOff>
    </xdr:from>
    <xdr:to>
      <xdr:col>19</xdr:col>
      <xdr:colOff>304800</xdr:colOff>
      <xdr:row>27</xdr:row>
      <xdr:rowOff>171450</xdr:rowOff>
    </xdr:to>
    <xdr:graphicFrame>
      <xdr:nvGraphicFramePr>
        <xdr:cNvPr id="1" name="3 Gráfico"/>
        <xdr:cNvGraphicFramePr/>
      </xdr:nvGraphicFramePr>
      <xdr:xfrm>
        <a:off x="0" y="2562225"/>
        <a:ext cx="8296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19</xdr:col>
      <xdr:colOff>314325</xdr:colOff>
      <xdr:row>53</xdr:row>
      <xdr:rowOff>28575</xdr:rowOff>
    </xdr:to>
    <xdr:graphicFrame>
      <xdr:nvGraphicFramePr>
        <xdr:cNvPr id="2" name="3 Gráfico"/>
        <xdr:cNvGraphicFramePr/>
      </xdr:nvGraphicFramePr>
      <xdr:xfrm>
        <a:off x="0" y="6610350"/>
        <a:ext cx="83058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0</xdr:row>
      <xdr:rowOff>619125</xdr:rowOff>
    </xdr:to>
    <xdr:pic>
      <xdr:nvPicPr>
        <xdr:cNvPr id="3" name="4 Imagen" descr="CCPAE_logo-nom_bn_petit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95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U11" sqref="U11"/>
    </sheetView>
  </sheetViews>
  <sheetFormatPr defaultColWidth="11.421875" defaultRowHeight="15"/>
  <cols>
    <col min="1" max="1" width="22.7109375" style="0" customWidth="1"/>
    <col min="2" max="2" width="10.421875" style="0" bestFit="1" customWidth="1"/>
    <col min="3" max="16" width="5.00390625" style="0" bestFit="1" customWidth="1"/>
    <col min="17" max="19" width="5.57421875" style="0" customWidth="1"/>
    <col min="20" max="20" width="5.00390625" style="0" bestFit="1" customWidth="1"/>
  </cols>
  <sheetData>
    <row r="1" spans="1:20" ht="63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5.75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15">
      <c r="A4" s="1"/>
      <c r="B4" s="1"/>
      <c r="C4" s="2">
        <v>2000</v>
      </c>
      <c r="D4" s="2">
        <v>2001</v>
      </c>
      <c r="E4" s="2">
        <v>2002</v>
      </c>
      <c r="F4" s="2">
        <v>2003</v>
      </c>
      <c r="G4" s="2">
        <v>2004</v>
      </c>
      <c r="H4" s="2">
        <v>2005</v>
      </c>
      <c r="I4" s="2">
        <v>2006</v>
      </c>
      <c r="J4" s="2">
        <v>2007</v>
      </c>
      <c r="K4" s="2">
        <v>2008</v>
      </c>
      <c r="L4" s="2">
        <v>2009</v>
      </c>
      <c r="M4" s="2">
        <v>2010</v>
      </c>
      <c r="N4" s="2">
        <v>2011</v>
      </c>
      <c r="O4" s="2">
        <v>2012</v>
      </c>
      <c r="P4" s="2">
        <v>2013</v>
      </c>
      <c r="Q4" s="2">
        <v>2014</v>
      </c>
      <c r="R4" s="2">
        <v>2015</v>
      </c>
      <c r="S4" s="2">
        <v>2016</v>
      </c>
      <c r="T4" s="2">
        <v>2017</v>
      </c>
    </row>
    <row r="5" spans="1:20" ht="15">
      <c r="A5" s="8" t="s">
        <v>5</v>
      </c>
      <c r="B5" s="3" t="s">
        <v>0</v>
      </c>
      <c r="C5" s="4">
        <v>9</v>
      </c>
      <c r="D5" s="4">
        <v>10</v>
      </c>
      <c r="E5" s="4">
        <v>12</v>
      </c>
      <c r="F5" s="4">
        <v>19</v>
      </c>
      <c r="G5" s="4">
        <v>27</v>
      </c>
      <c r="H5" s="4">
        <v>30</v>
      </c>
      <c r="I5" s="4">
        <v>31</v>
      </c>
      <c r="J5" s="4">
        <v>37</v>
      </c>
      <c r="K5" s="4">
        <v>35</v>
      </c>
      <c r="L5" s="4">
        <v>41</v>
      </c>
      <c r="M5" s="4">
        <v>43</v>
      </c>
      <c r="N5" s="4">
        <v>52</v>
      </c>
      <c r="O5" s="4">
        <v>53</v>
      </c>
      <c r="P5" s="4">
        <v>62</v>
      </c>
      <c r="Q5" s="4">
        <v>89</v>
      </c>
      <c r="R5" s="4">
        <v>92</v>
      </c>
      <c r="S5" s="4">
        <v>97</v>
      </c>
      <c r="T5" s="4">
        <v>106</v>
      </c>
    </row>
    <row r="6" spans="1:20" ht="15">
      <c r="A6" s="8"/>
      <c r="B6" s="3" t="s">
        <v>1</v>
      </c>
      <c r="C6" s="4">
        <v>2</v>
      </c>
      <c r="D6" s="4">
        <v>0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">
        <v>3</v>
      </c>
      <c r="O6" s="4">
        <v>4</v>
      </c>
      <c r="P6" s="4">
        <v>6</v>
      </c>
      <c r="Q6" s="4">
        <v>10</v>
      </c>
      <c r="R6" s="4">
        <v>10</v>
      </c>
      <c r="S6" s="4">
        <v>14</v>
      </c>
      <c r="T6" s="4">
        <v>16</v>
      </c>
    </row>
    <row r="7" spans="1:20" ht="15">
      <c r="A7" s="8"/>
      <c r="B7" s="3" t="s">
        <v>2</v>
      </c>
      <c r="C7" s="4">
        <v>1</v>
      </c>
      <c r="D7" s="4">
        <v>1</v>
      </c>
      <c r="E7" s="4">
        <v>1</v>
      </c>
      <c r="F7" s="4">
        <v>2</v>
      </c>
      <c r="G7" s="4">
        <v>3</v>
      </c>
      <c r="H7" s="4">
        <v>3</v>
      </c>
      <c r="I7" s="4">
        <v>3</v>
      </c>
      <c r="J7" s="4">
        <v>3</v>
      </c>
      <c r="K7" s="4">
        <v>4</v>
      </c>
      <c r="L7" s="4">
        <v>5</v>
      </c>
      <c r="M7" s="4">
        <v>6</v>
      </c>
      <c r="N7" s="4">
        <v>7</v>
      </c>
      <c r="O7" s="4">
        <v>7</v>
      </c>
      <c r="P7" s="4">
        <v>9</v>
      </c>
      <c r="Q7" s="4">
        <v>11</v>
      </c>
      <c r="R7" s="4">
        <v>13</v>
      </c>
      <c r="S7" s="4">
        <v>16</v>
      </c>
      <c r="T7" s="4">
        <v>16</v>
      </c>
    </row>
    <row r="8" spans="1:20" ht="15">
      <c r="A8" s="8"/>
      <c r="B8" s="3" t="s">
        <v>3</v>
      </c>
      <c r="C8" s="4">
        <v>1</v>
      </c>
      <c r="D8" s="4">
        <v>3</v>
      </c>
      <c r="E8" s="4">
        <v>3</v>
      </c>
      <c r="F8" s="4">
        <v>5</v>
      </c>
      <c r="G8" s="4">
        <v>8</v>
      </c>
      <c r="H8" s="4">
        <v>10</v>
      </c>
      <c r="I8" s="4">
        <v>10</v>
      </c>
      <c r="J8" s="4">
        <v>13</v>
      </c>
      <c r="K8" s="4">
        <v>22</v>
      </c>
      <c r="L8" s="4">
        <v>30</v>
      </c>
      <c r="M8" s="4">
        <v>36</v>
      </c>
      <c r="N8" s="4">
        <v>46</v>
      </c>
      <c r="O8" s="4">
        <v>53</v>
      </c>
      <c r="P8" s="4">
        <v>56</v>
      </c>
      <c r="Q8" s="4">
        <v>55</v>
      </c>
      <c r="R8" s="4">
        <v>54</v>
      </c>
      <c r="S8" s="4">
        <v>63</v>
      </c>
      <c r="T8" s="4">
        <v>67</v>
      </c>
    </row>
    <row r="9" spans="1:20" ht="15">
      <c r="A9" s="8"/>
      <c r="B9" s="5" t="s">
        <v>4</v>
      </c>
      <c r="C9" s="6">
        <f aca="true" t="shared" si="0" ref="C9:L9">SUM(C5:C8)</f>
        <v>13</v>
      </c>
      <c r="D9" s="6">
        <f t="shared" si="0"/>
        <v>14</v>
      </c>
      <c r="E9" s="6">
        <f t="shared" si="0"/>
        <v>17</v>
      </c>
      <c r="F9" s="6">
        <f t="shared" si="0"/>
        <v>27</v>
      </c>
      <c r="G9" s="6">
        <f t="shared" si="0"/>
        <v>39</v>
      </c>
      <c r="H9" s="6">
        <f t="shared" si="0"/>
        <v>44</v>
      </c>
      <c r="I9" s="6">
        <f t="shared" si="0"/>
        <v>45</v>
      </c>
      <c r="J9" s="6">
        <f t="shared" si="0"/>
        <v>54</v>
      </c>
      <c r="K9" s="6">
        <f t="shared" si="0"/>
        <v>62</v>
      </c>
      <c r="L9" s="6">
        <f t="shared" si="0"/>
        <v>77</v>
      </c>
      <c r="M9" s="6">
        <f>SUM(M5:M8)</f>
        <v>86</v>
      </c>
      <c r="N9" s="6">
        <f>SUM(N5:N8)</f>
        <v>108</v>
      </c>
      <c r="O9" s="6">
        <f>SUM(O5:O8)</f>
        <v>117</v>
      </c>
      <c r="P9" s="6">
        <f>SUM(P5:P8)</f>
        <v>133</v>
      </c>
      <c r="Q9" s="6">
        <f>SUM(Q5:Q8)</f>
        <v>165</v>
      </c>
      <c r="R9" s="6">
        <f>SUM(R5:R8)</f>
        <v>169</v>
      </c>
      <c r="S9" s="6">
        <f>SUM(S5:S8)</f>
        <v>190</v>
      </c>
      <c r="T9" s="6">
        <f>SUM(T5:T8)</f>
        <v>205</v>
      </c>
    </row>
    <row r="10" spans="1:2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</sheetData>
  <sheetProtection/>
  <mergeCells count="5">
    <mergeCell ref="A10:T10"/>
    <mergeCell ref="A5:A9"/>
    <mergeCell ref="A1:T1"/>
    <mergeCell ref="A2:T2"/>
    <mergeCell ref="A3:T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CCPAE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Palomino Paz</dc:creator>
  <cp:keywords/>
  <dc:description/>
  <cp:lastModifiedBy>Dani Palomino</cp:lastModifiedBy>
  <cp:lastPrinted>2014-02-05T12:12:26Z</cp:lastPrinted>
  <dcterms:created xsi:type="dcterms:W3CDTF">2010-05-13T08:00:37Z</dcterms:created>
  <dcterms:modified xsi:type="dcterms:W3CDTF">2018-02-27T10:14:11Z</dcterms:modified>
  <cp:category/>
  <cp:version/>
  <cp:contentType/>
  <cp:contentStatus/>
</cp:coreProperties>
</file>